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<sst xmlns="http://schemas.openxmlformats.org/spreadsheetml/2006/main" count="42" uniqueCount="42">
  <si>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北京建筑大学</t>
    </r>
    <r>
      <rPr>
        <b/>
        <sz val="18"/>
        <rFont val="Times New Roman"/>
        <family val="1"/>
      </rPr>
      <t>2021</t>
    </r>
    <r>
      <rPr>
        <b/>
        <sz val="18"/>
        <rFont val="方正小标宋_GBK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方正小标宋_GBK"/>
        <family val="0"/>
      </rPr>
      <t>优培计划</t>
    </r>
    <r>
      <rPr>
        <b/>
        <sz val="18"/>
        <rFont val="Times New Roman"/>
        <family val="1"/>
      </rPr>
      <t>”</t>
    </r>
    <r>
      <rPr>
        <b/>
        <sz val="18"/>
        <rFont val="方正小标宋_GBK"/>
        <family val="0"/>
      </rPr>
      <t>招聘面试及专业能力测试成绩</t>
    </r>
  </si>
  <si>
    <t>序号</t>
  </si>
  <si>
    <t>岗位</t>
  </si>
  <si>
    <t>姓名</t>
  </si>
  <si>
    <t>准考证号</t>
  </si>
  <si>
    <t>笔试成绩</t>
  </si>
  <si>
    <t>面试成绩</t>
  </si>
  <si>
    <t>专业能力测试</t>
  </si>
  <si>
    <t>综合成绩</t>
  </si>
  <si>
    <t>备注</t>
  </si>
  <si>
    <t>环境与能源工程学院教师岗</t>
  </si>
  <si>
    <t>于铖浩</t>
  </si>
  <si>
    <t>113000102811</t>
  </si>
  <si>
    <t>王凡</t>
  </si>
  <si>
    <t>113020100625</t>
  </si>
  <si>
    <t>杨静仁</t>
  </si>
  <si>
    <t>114020100123</t>
  </si>
  <si>
    <t>尹雪梅</t>
  </si>
  <si>
    <t>113230100121</t>
  </si>
  <si>
    <t>杜晶</t>
  </si>
  <si>
    <t>111200201802</t>
  </si>
  <si>
    <t>邵岩</t>
  </si>
  <si>
    <t>113000103008</t>
  </si>
  <si>
    <t>张吉</t>
  </si>
  <si>
    <t>111200200128</t>
  </si>
  <si>
    <t>白振鹏</t>
  </si>
  <si>
    <t>113040100307</t>
  </si>
  <si>
    <t>科学技术发展研究院科研管理岗</t>
  </si>
  <si>
    <t>丛誉</t>
  </si>
  <si>
    <t>111070302615</t>
  </si>
  <si>
    <t>进入体检和考察环节</t>
  </si>
  <si>
    <t>于雅惠</t>
  </si>
  <si>
    <t>113470100313</t>
  </si>
  <si>
    <t>宋佳萌</t>
  </si>
  <si>
    <t>113470102028</t>
  </si>
  <si>
    <t>石佳</t>
  </si>
  <si>
    <t>113460101302</t>
  </si>
  <si>
    <t>黄恋迪</t>
  </si>
  <si>
    <t>113470102025</t>
  </si>
  <si>
    <t>樊榕</t>
  </si>
  <si>
    <t>113470100623</t>
  </si>
  <si>
    <r>
      <t>注：根据北京建筑大学</t>
    </r>
    <r>
      <rPr>
        <sz val="14"/>
        <color indexed="10"/>
        <rFont val="Times New Roman"/>
        <family val="1"/>
      </rPr>
      <t>2021</t>
    </r>
    <r>
      <rPr>
        <sz val="14"/>
        <color indexed="10"/>
        <rFont val="方正楷体简体"/>
        <family val="4"/>
      </rPr>
      <t>年度</t>
    </r>
    <r>
      <rPr>
        <sz val="14"/>
        <color indexed="10"/>
        <rFont val="Times New Roman"/>
        <family val="1"/>
      </rPr>
      <t>“</t>
    </r>
    <r>
      <rPr>
        <sz val="14"/>
        <color indexed="10"/>
        <rFont val="方正楷体简体"/>
        <family val="4"/>
      </rPr>
      <t>优培计划</t>
    </r>
    <r>
      <rPr>
        <sz val="14"/>
        <color indexed="10"/>
        <rFont val="Times New Roman"/>
        <family val="1"/>
      </rPr>
      <t>”</t>
    </r>
    <r>
      <rPr>
        <sz val="14"/>
        <color indexed="10"/>
        <rFont val="方正楷体简体"/>
        <family val="4"/>
      </rPr>
      <t>招聘面试及专业能力测试公告要求，专业能力测试成绩高于</t>
    </r>
    <r>
      <rPr>
        <sz val="14"/>
        <color indexed="10"/>
        <rFont val="Times New Roman"/>
        <family val="1"/>
      </rPr>
      <t>70</t>
    </r>
    <r>
      <rPr>
        <sz val="14"/>
        <color indexed="10"/>
        <rFont val="方正楷体简体"/>
        <family val="4"/>
      </rPr>
      <t>分方可进入体检和考察环节。因此，环境与能源工程学院教师岗无人进入体检和考察环节。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</si>
</sst>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微软雅黑"/>
      <family val="2"/>
    </font>
    <font>
      <sz val="12"/>
      <name val="仿宋"/>
      <family val="3"/>
    </font>
    <font>
      <b/>
      <sz val="18"/>
      <name val="方正小标宋_GBK"/>
      <family val="0"/>
    </font>
    <font>
      <b/>
      <sz val="18"/>
      <name val="Times New Roman"/>
      <family val="1"/>
    </font>
    <font>
      <b/>
      <sz val="14"/>
      <name val="微软雅黑"/>
      <family val="2"/>
    </font>
    <font>
      <b/>
      <sz val="14"/>
      <color indexed="8"/>
      <name val="微软雅黑"/>
      <family val="2"/>
    </font>
    <font>
      <sz val="14"/>
      <name val="Times New Roman"/>
      <family val="1"/>
    </font>
    <font>
      <sz val="14"/>
      <color indexed="8"/>
      <name val="仿宋"/>
      <family val="3"/>
    </font>
    <font>
      <sz val="14"/>
      <color indexed="8"/>
      <name val="Times New Roman"/>
      <family val="1"/>
    </font>
    <font>
      <sz val="14"/>
      <color indexed="10"/>
      <name val="方正楷体简体"/>
      <family val="4"/>
    </font>
    <font>
      <sz val="14"/>
      <color indexed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  <font>
      <sz val="14"/>
      <color rgb="FFFF0000"/>
      <name val="方正楷体简体"/>
      <family val="4"/>
    </font>
    <font>
      <sz val="14"/>
      <color rgb="FFFF0000"/>
      <name val="Times New Roman"/>
      <family val="1"/>
    </font>
    <font>
      <sz val="14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4.25"/>
  <cols>
    <col min="1" max="1" width="6.375" style="0" customWidth="1"/>
    <col min="2" max="2" width="10.625" style="0" customWidth="1"/>
    <col min="3" max="3" width="11.00390625" style="0" customWidth="1"/>
    <col min="4" max="4" width="17.375" style="0" customWidth="1"/>
    <col min="5" max="6" width="13.25390625" style="0" customWidth="1"/>
    <col min="7" max="7" width="16.50390625" style="0" customWidth="1"/>
    <col min="8" max="8" width="12.625" style="0" customWidth="1"/>
    <col min="9" max="9" width="17.00390625" style="2" customWidth="1"/>
  </cols>
  <sheetData>
    <row r="1" spans="1:9" ht="52.5" customHeight="1">
      <c r="A1" s="3" t="s">
        <v>0</v>
      </c>
      <c r="B1" s="4"/>
      <c r="C1" s="4"/>
      <c r="D1" s="4"/>
      <c r="E1" s="4"/>
      <c r="F1" s="4"/>
      <c r="G1" s="4"/>
      <c r="H1" s="4"/>
      <c r="I1" s="19"/>
    </row>
    <row r="2" spans="1:9" s="1" customFormat="1" ht="2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.75">
      <c r="A3" s="7">
        <v>1</v>
      </c>
      <c r="B3" s="8" t="s">
        <v>10</v>
      </c>
      <c r="C3" s="9" t="s">
        <v>11</v>
      </c>
      <c r="D3" s="21" t="s">
        <v>12</v>
      </c>
      <c r="E3" s="11">
        <v>84.5</v>
      </c>
      <c r="F3" s="11">
        <v>72.14</v>
      </c>
      <c r="G3" s="11">
        <v>61.91</v>
      </c>
      <c r="H3" s="12">
        <f aca="true" t="shared" si="0" ref="H3:H10">E3*0.3+F3*0.5+G3*0.2</f>
        <v>73.802</v>
      </c>
      <c r="I3" s="8"/>
    </row>
    <row r="4" spans="1:9" ht="18.75">
      <c r="A4" s="7">
        <v>2</v>
      </c>
      <c r="B4" s="13"/>
      <c r="C4" s="9" t="s">
        <v>13</v>
      </c>
      <c r="D4" s="22" t="s">
        <v>14</v>
      </c>
      <c r="E4" s="11">
        <v>75</v>
      </c>
      <c r="F4" s="11">
        <v>76.45</v>
      </c>
      <c r="G4" s="11">
        <v>64.82</v>
      </c>
      <c r="H4" s="12">
        <f t="shared" si="0"/>
        <v>73.689</v>
      </c>
      <c r="I4" s="8"/>
    </row>
    <row r="5" spans="1:9" ht="18.75">
      <c r="A5" s="7">
        <v>3</v>
      </c>
      <c r="B5" s="13"/>
      <c r="C5" s="9" t="s">
        <v>15</v>
      </c>
      <c r="D5" s="21" t="s">
        <v>16</v>
      </c>
      <c r="E5" s="11">
        <v>75.25</v>
      </c>
      <c r="F5" s="11">
        <v>74.45</v>
      </c>
      <c r="G5" s="11">
        <v>65.91</v>
      </c>
      <c r="H5" s="12">
        <f t="shared" si="0"/>
        <v>72.982</v>
      </c>
      <c r="I5" s="8"/>
    </row>
    <row r="6" spans="1:9" ht="18.75">
      <c r="A6" s="7">
        <v>4</v>
      </c>
      <c r="B6" s="13"/>
      <c r="C6" s="9" t="s">
        <v>17</v>
      </c>
      <c r="D6" s="22" t="s">
        <v>18</v>
      </c>
      <c r="E6" s="11">
        <v>74</v>
      </c>
      <c r="F6" s="11">
        <v>72.82</v>
      </c>
      <c r="G6" s="11">
        <v>62.45</v>
      </c>
      <c r="H6" s="12">
        <f t="shared" si="0"/>
        <v>71.1</v>
      </c>
      <c r="I6" s="8"/>
    </row>
    <row r="7" spans="1:9" ht="18.75">
      <c r="A7" s="7">
        <v>5</v>
      </c>
      <c r="B7" s="13"/>
      <c r="C7" s="9" t="s">
        <v>19</v>
      </c>
      <c r="D7" s="22" t="s">
        <v>20</v>
      </c>
      <c r="E7" s="11">
        <v>73.5</v>
      </c>
      <c r="F7" s="11">
        <v>71.64</v>
      </c>
      <c r="G7" s="11">
        <v>63.55</v>
      </c>
      <c r="H7" s="12">
        <f t="shared" si="0"/>
        <v>70.58000000000001</v>
      </c>
      <c r="I7" s="8"/>
    </row>
    <row r="8" spans="1:9" ht="18.75">
      <c r="A8" s="7">
        <v>6</v>
      </c>
      <c r="B8" s="13"/>
      <c r="C8" s="9" t="s">
        <v>21</v>
      </c>
      <c r="D8" s="21" t="s">
        <v>22</v>
      </c>
      <c r="E8" s="11">
        <v>67.25</v>
      </c>
      <c r="F8" s="11">
        <v>73.82</v>
      </c>
      <c r="G8" s="11">
        <v>65.18</v>
      </c>
      <c r="H8" s="12">
        <f t="shared" si="0"/>
        <v>70.121</v>
      </c>
      <c r="I8" s="8"/>
    </row>
    <row r="9" spans="1:9" ht="18.75">
      <c r="A9" s="7">
        <v>7</v>
      </c>
      <c r="B9" s="13"/>
      <c r="C9" s="9" t="s">
        <v>23</v>
      </c>
      <c r="D9" s="21" t="s">
        <v>24</v>
      </c>
      <c r="E9" s="11">
        <v>69</v>
      </c>
      <c r="F9" s="11">
        <v>72.82</v>
      </c>
      <c r="G9" s="11">
        <v>63.73</v>
      </c>
      <c r="H9" s="12">
        <f t="shared" si="0"/>
        <v>69.856</v>
      </c>
      <c r="I9" s="8"/>
    </row>
    <row r="10" spans="1:9" ht="18.75">
      <c r="A10" s="7">
        <v>8</v>
      </c>
      <c r="B10" s="13"/>
      <c r="C10" s="9" t="s">
        <v>25</v>
      </c>
      <c r="D10" s="21" t="s">
        <v>26</v>
      </c>
      <c r="E10" s="11">
        <v>69.75</v>
      </c>
      <c r="F10" s="11">
        <v>68.82</v>
      </c>
      <c r="G10" s="11">
        <v>61.09</v>
      </c>
      <c r="H10" s="12">
        <f t="shared" si="0"/>
        <v>67.553</v>
      </c>
      <c r="I10" s="8"/>
    </row>
    <row r="11" spans="1:9" ht="56.25">
      <c r="A11" s="7">
        <v>9</v>
      </c>
      <c r="B11" s="9" t="s">
        <v>27</v>
      </c>
      <c r="C11" s="15" t="s">
        <v>28</v>
      </c>
      <c r="D11" s="23" t="s">
        <v>29</v>
      </c>
      <c r="E11" s="11">
        <v>77.5</v>
      </c>
      <c r="F11" s="11">
        <v>93.25</v>
      </c>
      <c r="G11" s="11"/>
      <c r="H11" s="12">
        <f aca="true" t="shared" si="1" ref="H11:H16">E11*0.3+F11*0.7</f>
        <v>88.52499999999999</v>
      </c>
      <c r="I11" s="20" t="s">
        <v>30</v>
      </c>
    </row>
    <row r="12" spans="1:9" ht="18.75">
      <c r="A12" s="7">
        <v>10</v>
      </c>
      <c r="B12" s="16"/>
      <c r="C12" s="15" t="s">
        <v>31</v>
      </c>
      <c r="D12" s="23" t="s">
        <v>32</v>
      </c>
      <c r="E12" s="11">
        <v>80</v>
      </c>
      <c r="F12" s="11">
        <v>86.5</v>
      </c>
      <c r="G12" s="11"/>
      <c r="H12" s="12">
        <f t="shared" si="1"/>
        <v>84.55</v>
      </c>
      <c r="I12" s="8"/>
    </row>
    <row r="13" spans="1:9" ht="18.75">
      <c r="A13" s="7">
        <v>11</v>
      </c>
      <c r="B13" s="16"/>
      <c r="C13" s="15" t="s">
        <v>33</v>
      </c>
      <c r="D13" s="23" t="s">
        <v>34</v>
      </c>
      <c r="E13" s="11">
        <v>79.75</v>
      </c>
      <c r="F13" s="11">
        <v>85.88</v>
      </c>
      <c r="G13" s="11"/>
      <c r="H13" s="12">
        <f t="shared" si="1"/>
        <v>84.041</v>
      </c>
      <c r="I13" s="8"/>
    </row>
    <row r="14" spans="1:9" ht="18.75">
      <c r="A14" s="7">
        <v>12</v>
      </c>
      <c r="B14" s="16"/>
      <c r="C14" s="15" t="s">
        <v>35</v>
      </c>
      <c r="D14" s="23" t="s">
        <v>36</v>
      </c>
      <c r="E14" s="11">
        <v>75</v>
      </c>
      <c r="F14" s="11">
        <v>87.25</v>
      </c>
      <c r="G14" s="11"/>
      <c r="H14" s="12">
        <f t="shared" si="1"/>
        <v>83.57499999999999</v>
      </c>
      <c r="I14" s="8"/>
    </row>
    <row r="15" spans="1:9" ht="18.75">
      <c r="A15" s="7">
        <v>13</v>
      </c>
      <c r="B15" s="16"/>
      <c r="C15" s="15" t="s">
        <v>37</v>
      </c>
      <c r="D15" s="23" t="s">
        <v>38</v>
      </c>
      <c r="E15" s="11">
        <v>76.25</v>
      </c>
      <c r="F15" s="11">
        <v>82.63</v>
      </c>
      <c r="G15" s="11"/>
      <c r="H15" s="12">
        <f t="shared" si="1"/>
        <v>80.716</v>
      </c>
      <c r="I15" s="8"/>
    </row>
    <row r="16" spans="1:9" ht="18.75">
      <c r="A16" s="7">
        <v>14</v>
      </c>
      <c r="B16" s="16"/>
      <c r="C16" s="15" t="s">
        <v>39</v>
      </c>
      <c r="D16" s="23" t="s">
        <v>40</v>
      </c>
      <c r="E16" s="11">
        <v>77.5</v>
      </c>
      <c r="F16" s="11">
        <v>80.63</v>
      </c>
      <c r="G16" s="11"/>
      <c r="H16" s="12">
        <f t="shared" si="1"/>
        <v>79.691</v>
      </c>
      <c r="I16" s="8"/>
    </row>
    <row r="17" spans="1:9" ht="63" customHeight="1">
      <c r="A17" s="17" t="s">
        <v>41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4">
    <mergeCell ref="A1:I1"/>
    <mergeCell ref="A17:I17"/>
    <mergeCell ref="B3:B10"/>
    <mergeCell ref="B11:B16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烧炭翁</cp:lastModifiedBy>
  <dcterms:created xsi:type="dcterms:W3CDTF">2020-12-30T08:52:29Z</dcterms:created>
  <dcterms:modified xsi:type="dcterms:W3CDTF">2021-01-04T10:39:36Z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